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M8" i="1"/>
  <c r="F8"/>
  <c r="K7"/>
  <c r="L7" s="1"/>
  <c r="H7"/>
  <c r="I7" s="1"/>
  <c r="K6"/>
  <c r="L6" s="1"/>
  <c r="H6"/>
  <c r="I6" s="1"/>
  <c r="K5"/>
  <c r="L5" s="1"/>
  <c r="H5"/>
  <c r="I5" s="1"/>
  <c r="K4"/>
  <c r="L4" s="1"/>
  <c r="H4"/>
  <c r="I4" s="1"/>
  <c r="K3"/>
  <c r="L3" s="1"/>
  <c r="H3"/>
  <c r="I3" s="1"/>
  <c r="K2"/>
  <c r="K8" s="1"/>
  <c r="H2"/>
  <c r="I2" s="1"/>
  <c r="M2" l="1"/>
  <c r="M3"/>
  <c r="M4"/>
  <c r="M5"/>
  <c r="M7"/>
  <c r="H8"/>
  <c r="M6"/>
  <c r="F2"/>
  <c r="L2"/>
  <c r="F3"/>
  <c r="F4"/>
  <c r="F5"/>
  <c r="F6"/>
  <c r="F7"/>
</calcChain>
</file>

<file path=xl/sharedStrings.xml><?xml version="1.0" encoding="utf-8"?>
<sst xmlns="http://schemas.openxmlformats.org/spreadsheetml/2006/main" count="179" uniqueCount="169">
  <si>
    <t>Recommendation to [春晚获奖名单], is:</t>
    <phoneticPr fontId="1" type="noConversion"/>
  </si>
  <si>
    <t>相关度</t>
    <phoneticPr fontId="1" type="noConversion"/>
  </si>
  <si>
    <t>覆盖度</t>
    <phoneticPr fontId="1" type="noConversion"/>
  </si>
  <si>
    <t>Recommendation to [百度], is:</t>
  </si>
  <si>
    <t>Recommendation to [于丹], is:</t>
  </si>
  <si>
    <t>Recommendation to [生肖运程], is:</t>
  </si>
  <si>
    <t xml:space="preserve">春晚节目名单 </t>
  </si>
  <si>
    <t xml:space="preserve">2008春晚节目名单 </t>
  </si>
  <si>
    <t xml:space="preserve">春晚名单 </t>
  </si>
  <si>
    <t xml:space="preserve">2008春晚名单 </t>
  </si>
  <si>
    <t>08春晚名单</t>
  </si>
  <si>
    <t xml:space="preserve">2008年春晚节目名单 </t>
  </si>
  <si>
    <t xml:space="preserve">08春晚节目名单 </t>
  </si>
  <si>
    <t xml:space="preserve">08年春晚节目名单 </t>
  </si>
  <si>
    <t xml:space="preserve">春晚主持人名单 </t>
  </si>
  <si>
    <t xml:space="preserve">百度视频 </t>
  </si>
  <si>
    <t xml:space="preserve">百度地图 </t>
  </si>
  <si>
    <t xml:space="preserve">百度空间 </t>
  </si>
  <si>
    <t xml:space="preserve">百度网址大全 </t>
  </si>
  <si>
    <t>百度网站</t>
  </si>
  <si>
    <t xml:space="preserve">百度mp3 </t>
  </si>
  <si>
    <t xml:space="preserve">baidu </t>
  </si>
  <si>
    <t xml:space="preserve">百度搜索 </t>
  </si>
  <si>
    <t>百度博客</t>
  </si>
  <si>
    <t xml:space="preserve">于丹论语 </t>
  </si>
  <si>
    <t xml:space="preserve">于丹论语心得 </t>
  </si>
  <si>
    <t xml:space="preserve">百家讲坛于丹 </t>
  </si>
  <si>
    <t xml:space="preserve">于丹庄子心得 </t>
  </si>
  <si>
    <t>于丹讲座</t>
  </si>
  <si>
    <t xml:space="preserve">于丹讲论语 </t>
  </si>
  <si>
    <t xml:space="preserve">于丹博客 </t>
  </si>
  <si>
    <t xml:space="preserve">于丹 庄子 </t>
  </si>
  <si>
    <t>于丹视频</t>
  </si>
  <si>
    <t>Recommendation to [基金], is:</t>
    <phoneticPr fontId="1" type="noConversion"/>
  </si>
  <si>
    <t xml:space="preserve">天天基金网 </t>
  </si>
  <si>
    <t xml:space="preserve">天天基金 </t>
  </si>
  <si>
    <t xml:space="preserve">中国基金网 </t>
  </si>
  <si>
    <t xml:space="preserve">基金净值 </t>
  </si>
  <si>
    <t>基金网</t>
  </si>
  <si>
    <t xml:space="preserve">华夏基金 </t>
  </si>
  <si>
    <t xml:space="preserve">酷基金 </t>
  </si>
  <si>
    <t xml:space="preserve">酷基金网 </t>
  </si>
  <si>
    <t>中国基金</t>
  </si>
  <si>
    <t>Recommendation to [玄幻小说], is:</t>
    <phoneticPr fontId="1" type="noConversion"/>
  </si>
  <si>
    <t xml:space="preserve">玄幻小说网 </t>
  </si>
  <si>
    <t xml:space="preserve">玄幻小说下载 </t>
  </si>
  <si>
    <t xml:space="preserve">玄幻小说排行榜 </t>
  </si>
  <si>
    <t xml:space="preserve">网络玄幻小说合集 </t>
  </si>
  <si>
    <t>玄幻小说阅读网</t>
  </si>
  <si>
    <t xml:space="preserve">网络玄幻小说 </t>
  </si>
  <si>
    <t xml:space="preserve">免费玄幻小说 </t>
  </si>
  <si>
    <t xml:space="preserve">玄幻小说排行 </t>
  </si>
  <si>
    <t>经典玄幻小说</t>
  </si>
  <si>
    <t>Recommendation to [baidu], is:</t>
    <phoneticPr fontId="1" type="noConversion"/>
  </si>
  <si>
    <t xml:space="preserve">百度博客 </t>
  </si>
  <si>
    <t>百度百科</t>
  </si>
  <si>
    <t>Recommendation to [qq下载], is:</t>
    <phoneticPr fontId="1" type="noConversion"/>
  </si>
  <si>
    <t xml:space="preserve">腾讯qq下载 </t>
  </si>
  <si>
    <t xml:space="preserve">腾讯下载 </t>
  </si>
  <si>
    <t>Recommendation to [诛仙], is:</t>
    <phoneticPr fontId="1" type="noConversion"/>
  </si>
  <si>
    <t xml:space="preserve">诛仙私服 </t>
  </si>
  <si>
    <t xml:space="preserve">诛仙小说 </t>
  </si>
  <si>
    <t xml:space="preserve">诛仙外挂 </t>
  </si>
  <si>
    <t xml:space="preserve">诛仙官网 </t>
  </si>
  <si>
    <t>诛仙下载</t>
  </si>
  <si>
    <t xml:space="preserve">诛仙官方网站 </t>
  </si>
  <si>
    <t xml:space="preserve">诛仙任务 </t>
  </si>
  <si>
    <t xml:space="preserve">诛仙sf </t>
  </si>
  <si>
    <t xml:space="preserve">诛仙恋 </t>
  </si>
  <si>
    <t>Recommendation to [陈良宇], is:</t>
    <phoneticPr fontId="1" type="noConversion"/>
  </si>
  <si>
    <t>无</t>
    <phoneticPr fontId="1" type="noConversion"/>
  </si>
  <si>
    <t>Recommendation to [宠物连连看], is:</t>
    <phoneticPr fontId="1" type="noConversion"/>
  </si>
  <si>
    <t xml:space="preserve">宠物连连看下载 </t>
  </si>
  <si>
    <t xml:space="preserve">宠物连连看2.5 </t>
  </si>
  <si>
    <t xml:space="preserve">宠物连连看3.1 </t>
  </si>
  <si>
    <t xml:space="preserve">宠物连连看游戏 </t>
  </si>
  <si>
    <t>宠物连连看2.5版</t>
  </si>
  <si>
    <t xml:space="preserve">宠物连连看3.0 </t>
  </si>
  <si>
    <t xml:space="preserve">宠物连连看2.6 </t>
  </si>
  <si>
    <t xml:space="preserve">宠物连连看小游戏 </t>
  </si>
  <si>
    <t xml:space="preserve">宠物小精灵连连看 </t>
  </si>
  <si>
    <t xml:space="preserve">2008年生肖运程 </t>
  </si>
  <si>
    <t xml:space="preserve">2008生肖运程 </t>
  </si>
  <si>
    <t xml:space="preserve">2008年十二生肖运程 </t>
  </si>
  <si>
    <t xml:space="preserve">08年生肖运程 </t>
  </si>
  <si>
    <t>十二生肖运程</t>
  </si>
  <si>
    <t xml:space="preserve">2008年12生肖运程 </t>
  </si>
  <si>
    <t xml:space="preserve">生肖运势 </t>
  </si>
  <si>
    <t xml:space="preserve">属相运程 </t>
  </si>
  <si>
    <t>属相运势</t>
  </si>
  <si>
    <t>Recommendation to [163], is:</t>
    <phoneticPr fontId="1" type="noConversion"/>
  </si>
  <si>
    <t xml:space="preserve">163.com </t>
  </si>
  <si>
    <t xml:space="preserve">qq163 </t>
  </si>
  <si>
    <t xml:space="preserve">163邮箱 </t>
  </si>
  <si>
    <t xml:space="preserve">163免费邮箱 </t>
  </si>
  <si>
    <t>163相册</t>
  </si>
  <si>
    <t xml:space="preserve">网易163 </t>
  </si>
  <si>
    <t xml:space="preserve">网易 </t>
  </si>
  <si>
    <t xml:space="preserve">163博客 </t>
  </si>
  <si>
    <t xml:space="preserve">163.com 免费邮箱 </t>
  </si>
  <si>
    <t>Recommendation to [视频], is:</t>
    <phoneticPr fontId="1" type="noConversion"/>
  </si>
  <si>
    <t xml:space="preserve">视频聊天 </t>
  </si>
  <si>
    <t xml:space="preserve">视频网 </t>
  </si>
  <si>
    <t xml:space="preserve">美女视频 </t>
  </si>
  <si>
    <t>搞笑视频</t>
  </si>
  <si>
    <t xml:space="preserve">视频下载 </t>
  </si>
  <si>
    <t xml:space="preserve">nba视频 </t>
  </si>
  <si>
    <t xml:space="preserve">面对面视频游戏 </t>
  </si>
  <si>
    <t xml:space="preserve">偶偶视频 </t>
  </si>
  <si>
    <t>Recommendation to [2009,台海战争], is:</t>
    <phoneticPr fontId="1" type="noConversion"/>
  </si>
  <si>
    <t xml:space="preserve">2009年台海战争 </t>
  </si>
  <si>
    <t xml:space="preserve">2009台海战争全文 </t>
  </si>
  <si>
    <t xml:space="preserve">小说 2009 台海战争 </t>
  </si>
  <si>
    <t xml:space="preserve">2009台海战争 txt </t>
  </si>
  <si>
    <t>2009台海战争下载</t>
  </si>
  <si>
    <t xml:space="preserve">2009台海 </t>
  </si>
  <si>
    <t xml:space="preserve">2009台海之战 </t>
  </si>
  <si>
    <t xml:space="preserve">2009台海战役 </t>
  </si>
  <si>
    <t>台海战争</t>
  </si>
  <si>
    <t>Recommendation to [周涛], is:</t>
    <phoneticPr fontId="1" type="noConversion"/>
  </si>
  <si>
    <t xml:space="preserve">周涛婚礼 </t>
  </si>
  <si>
    <t xml:space="preserve">周涛的老公 </t>
  </si>
  <si>
    <t xml:space="preserve">周涛老公 </t>
  </si>
  <si>
    <t xml:space="preserve">周涛结婚 </t>
  </si>
  <si>
    <t>周涛博客</t>
  </si>
  <si>
    <t xml:space="preserve">周涛的博客 </t>
  </si>
  <si>
    <t xml:space="preserve">刘涛 </t>
  </si>
  <si>
    <t xml:space="preserve">董卿 </t>
  </si>
  <si>
    <t>主持人周涛</t>
  </si>
  <si>
    <t>Recommendation to [范冰冰], is:</t>
    <phoneticPr fontId="1" type="noConversion"/>
  </si>
  <si>
    <t xml:space="preserve">苹果 范冰冰 </t>
  </si>
  <si>
    <t xml:space="preserve">范冰冰电影苹果 </t>
  </si>
  <si>
    <t xml:space="preserve">范冰冰博客 </t>
  </si>
  <si>
    <t xml:space="preserve">范冰冰电影 </t>
  </si>
  <si>
    <t>范冰冰苹果在线观看</t>
  </si>
  <si>
    <t xml:space="preserve">范冰冰的博客 </t>
  </si>
  <si>
    <t xml:space="preserve">苹果 </t>
  </si>
  <si>
    <t xml:space="preserve">范冰冰苹果视频 </t>
  </si>
  <si>
    <t>范冰冰图片</t>
  </si>
  <si>
    <t>Recommendation to [小说], is:</t>
    <phoneticPr fontId="1" type="noConversion"/>
  </si>
  <si>
    <t xml:space="preserve">言情小说 </t>
  </si>
  <si>
    <t xml:space="preserve">小说阅读网 </t>
  </si>
  <si>
    <t xml:space="preserve">玄幻小说 </t>
  </si>
  <si>
    <t xml:space="preserve">小说网 </t>
  </si>
  <si>
    <t>网游小说</t>
  </si>
  <si>
    <t xml:space="preserve">小说下载 </t>
  </si>
  <si>
    <t xml:space="preserve">武侠小说 </t>
  </si>
  <si>
    <t xml:space="preserve">网络小说 </t>
  </si>
  <si>
    <t xml:space="preserve">小说520 </t>
  </si>
  <si>
    <t>Recommendation to [股市], is:</t>
    <phoneticPr fontId="1" type="noConversion"/>
  </si>
  <si>
    <t xml:space="preserve">股市行情 </t>
  </si>
  <si>
    <t xml:space="preserve">美国股市 </t>
  </si>
  <si>
    <t xml:space="preserve">统一股市 </t>
  </si>
  <si>
    <t xml:space="preserve">股市在线 </t>
  </si>
  <si>
    <t>今日股市</t>
  </si>
  <si>
    <t xml:space="preserve">香港股市 </t>
  </si>
  <si>
    <t xml:space="preserve">基金 </t>
  </si>
  <si>
    <t xml:space="preserve">股票 </t>
  </si>
  <si>
    <t>中国股市</t>
  </si>
  <si>
    <t xml:space="preserve">qq2008 </t>
  </si>
  <si>
    <t xml:space="preserve">瑞星2008 </t>
  </si>
  <si>
    <t xml:space="preserve">金山毒霸2008 </t>
  </si>
  <si>
    <t xml:space="preserve">nba2008 </t>
  </si>
  <si>
    <t>qq2008下载</t>
  </si>
  <si>
    <t xml:space="preserve">2008考研英语答案 </t>
  </si>
  <si>
    <t xml:space="preserve">二零零八 </t>
  </si>
  <si>
    <t xml:space="preserve">2008考研答案 </t>
  </si>
  <si>
    <t xml:space="preserve">快乐2008 </t>
  </si>
  <si>
    <t>Recommendation to [2008], is:</t>
    <phoneticPr fontId="1" type="noConversion"/>
  </si>
</sst>
</file>

<file path=xl/styles.xml><?xml version="1.0" encoding="utf-8"?>
<styleSheet xmlns="http://schemas.openxmlformats.org/spreadsheetml/2006/main">
  <fonts count="2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94"/>
  <sheetViews>
    <sheetView tabSelected="1" workbookViewId="0">
      <selection activeCell="M9" sqref="M9"/>
    </sheetView>
  </sheetViews>
  <sheetFormatPr defaultRowHeight="13.5"/>
  <cols>
    <col min="1" max="1" width="42.125" bestFit="1" customWidth="1"/>
    <col min="4" max="4" width="7.375" customWidth="1"/>
    <col min="5" max="5" width="9.75" customWidth="1"/>
    <col min="6" max="6" width="7.875" customWidth="1"/>
  </cols>
  <sheetData>
    <row r="1" spans="1:13">
      <c r="B1" t="s">
        <v>1</v>
      </c>
      <c r="C1" t="s">
        <v>2</v>
      </c>
      <c r="G1" t="s">
        <v>1</v>
      </c>
      <c r="J1" t="s">
        <v>2</v>
      </c>
    </row>
    <row r="2" spans="1:13">
      <c r="A2" t="s">
        <v>0</v>
      </c>
      <c r="F2">
        <f>G2*H2</f>
        <v>545</v>
      </c>
      <c r="G2">
        <v>5</v>
      </c>
      <c r="H2">
        <f>COUNTIF(B1:B209, 5)</f>
        <v>109</v>
      </c>
      <c r="I2">
        <f>H2/155</f>
        <v>0.70322580645161292</v>
      </c>
      <c r="J2">
        <v>5</v>
      </c>
      <c r="K2">
        <f>COUNTIF(C1:C209, 5)</f>
        <v>80</v>
      </c>
      <c r="L2">
        <f>K2/155</f>
        <v>0.5161290322580645</v>
      </c>
      <c r="M2">
        <f>J2*K2</f>
        <v>400</v>
      </c>
    </row>
    <row r="3" spans="1:13">
      <c r="A3" t="s">
        <v>6</v>
      </c>
      <c r="B3">
        <v>3</v>
      </c>
      <c r="C3">
        <v>3</v>
      </c>
      <c r="F3">
        <f t="shared" ref="F3:F7" si="0">G3*H3</f>
        <v>88</v>
      </c>
      <c r="G3">
        <v>4</v>
      </c>
      <c r="H3">
        <f>COUNTIF(B1:B209, 4)</f>
        <v>22</v>
      </c>
      <c r="I3">
        <f t="shared" ref="I3:I7" si="1">H3/155</f>
        <v>0.14193548387096774</v>
      </c>
      <c r="J3">
        <v>4</v>
      </c>
      <c r="K3">
        <f>COUNTIF(C1:C209, 4)</f>
        <v>41</v>
      </c>
      <c r="L3">
        <f t="shared" ref="L3:L7" si="2">K3/155</f>
        <v>0.26451612903225807</v>
      </c>
      <c r="M3">
        <f t="shared" ref="M3:M7" si="3">J3*K3</f>
        <v>164</v>
      </c>
    </row>
    <row r="4" spans="1:13">
      <c r="A4" t="s">
        <v>7</v>
      </c>
      <c r="B4">
        <v>3</v>
      </c>
      <c r="C4">
        <v>3</v>
      </c>
      <c r="F4">
        <f t="shared" si="0"/>
        <v>36</v>
      </c>
      <c r="G4">
        <v>3</v>
      </c>
      <c r="H4">
        <f>COUNTIF(B1:B209, 3)</f>
        <v>12</v>
      </c>
      <c r="I4">
        <f t="shared" si="1"/>
        <v>7.7419354838709681E-2</v>
      </c>
      <c r="J4">
        <v>3</v>
      </c>
      <c r="K4">
        <f>COUNTIF(C1:C209, 3)</f>
        <v>22</v>
      </c>
      <c r="L4">
        <f t="shared" si="2"/>
        <v>0.14193548387096774</v>
      </c>
      <c r="M4">
        <f t="shared" si="3"/>
        <v>66</v>
      </c>
    </row>
    <row r="5" spans="1:13">
      <c r="A5" t="s">
        <v>8</v>
      </c>
      <c r="B5">
        <v>3</v>
      </c>
      <c r="C5">
        <v>3</v>
      </c>
      <c r="F5">
        <f t="shared" si="0"/>
        <v>16</v>
      </c>
      <c r="G5">
        <v>2</v>
      </c>
      <c r="H5">
        <f>COUNTIF(B1:B209, 2)</f>
        <v>8</v>
      </c>
      <c r="I5">
        <f t="shared" si="1"/>
        <v>5.1612903225806452E-2</v>
      </c>
      <c r="J5">
        <v>2</v>
      </c>
      <c r="K5">
        <f>COUNTIF(C1:C209, 2)</f>
        <v>7</v>
      </c>
      <c r="L5">
        <f t="shared" si="2"/>
        <v>4.5161290322580643E-2</v>
      </c>
      <c r="M5">
        <f t="shared" si="3"/>
        <v>14</v>
      </c>
    </row>
    <row r="6" spans="1:13">
      <c r="A6" t="s">
        <v>9</v>
      </c>
      <c r="B6">
        <v>3</v>
      </c>
      <c r="C6">
        <v>3</v>
      </c>
      <c r="F6">
        <f t="shared" si="0"/>
        <v>4</v>
      </c>
      <c r="G6">
        <v>1</v>
      </c>
      <c r="H6">
        <f>COUNTIF(B1:B209, 1)</f>
        <v>4</v>
      </c>
      <c r="I6">
        <f>H6/155</f>
        <v>2.5806451612903226E-2</v>
      </c>
      <c r="J6">
        <v>1</v>
      </c>
      <c r="K6">
        <f>COUNTIF(C1:C209, 1)</f>
        <v>5</v>
      </c>
      <c r="L6">
        <f t="shared" si="2"/>
        <v>3.2258064516129031E-2</v>
      </c>
      <c r="M6">
        <f t="shared" si="3"/>
        <v>5</v>
      </c>
    </row>
    <row r="7" spans="1:13">
      <c r="A7" t="s">
        <v>10</v>
      </c>
      <c r="B7">
        <v>3</v>
      </c>
      <c r="C7">
        <v>3</v>
      </c>
      <c r="F7">
        <f t="shared" si="0"/>
        <v>0</v>
      </c>
      <c r="G7">
        <v>0</v>
      </c>
      <c r="H7">
        <f>COUNTIF(B1:B209, 0)</f>
        <v>0</v>
      </c>
      <c r="I7">
        <f t="shared" si="1"/>
        <v>0</v>
      </c>
      <c r="J7">
        <v>0</v>
      </c>
      <c r="K7">
        <f>COUNTIF(C1:C209, 0)</f>
        <v>0</v>
      </c>
      <c r="L7">
        <f t="shared" si="2"/>
        <v>0</v>
      </c>
      <c r="M7">
        <f t="shared" si="3"/>
        <v>0</v>
      </c>
    </row>
    <row r="8" spans="1:13">
      <c r="A8" t="s">
        <v>11</v>
      </c>
      <c r="B8">
        <v>3</v>
      </c>
      <c r="C8">
        <v>3</v>
      </c>
      <c r="F8">
        <f>SUM(F2:F7)/155</f>
        <v>4.4451612903225808</v>
      </c>
      <c r="H8">
        <f>SUM(H2:H7)</f>
        <v>155</v>
      </c>
      <c r="K8">
        <f>SUM(K2:K7)</f>
        <v>155</v>
      </c>
      <c r="M8">
        <f>SUM(M2:M7)/155</f>
        <v>4.1870967741935488</v>
      </c>
    </row>
    <row r="9" spans="1:13">
      <c r="A9" t="s">
        <v>12</v>
      </c>
      <c r="B9">
        <v>3</v>
      </c>
      <c r="C9">
        <v>3</v>
      </c>
    </row>
    <row r="10" spans="1:13">
      <c r="A10" t="s">
        <v>13</v>
      </c>
      <c r="B10">
        <v>3</v>
      </c>
      <c r="C10">
        <v>3</v>
      </c>
    </row>
    <row r="11" spans="1:13">
      <c r="A11" t="s">
        <v>14</v>
      </c>
      <c r="B11">
        <v>2</v>
      </c>
      <c r="C11">
        <v>1</v>
      </c>
    </row>
    <row r="13" spans="1:13">
      <c r="A13" t="s">
        <v>3</v>
      </c>
    </row>
    <row r="14" spans="1:13">
      <c r="A14" t="s">
        <v>15</v>
      </c>
      <c r="B14">
        <v>5</v>
      </c>
      <c r="C14">
        <v>4</v>
      </c>
    </row>
    <row r="15" spans="1:13">
      <c r="A15" t="s">
        <v>16</v>
      </c>
      <c r="B15">
        <v>5</v>
      </c>
      <c r="C15">
        <v>4</v>
      </c>
    </row>
    <row r="16" spans="1:13">
      <c r="A16" t="s">
        <v>17</v>
      </c>
      <c r="B16">
        <v>5</v>
      </c>
      <c r="C16">
        <v>4</v>
      </c>
    </row>
    <row r="17" spans="1:3">
      <c r="A17" t="s">
        <v>18</v>
      </c>
      <c r="B17">
        <v>5</v>
      </c>
      <c r="C17">
        <v>4</v>
      </c>
    </row>
    <row r="18" spans="1:3">
      <c r="A18" t="s">
        <v>19</v>
      </c>
      <c r="B18">
        <v>5</v>
      </c>
      <c r="C18">
        <v>5</v>
      </c>
    </row>
    <row r="19" spans="1:3">
      <c r="A19" t="s">
        <v>20</v>
      </c>
      <c r="B19">
        <v>5</v>
      </c>
      <c r="C19">
        <v>4</v>
      </c>
    </row>
    <row r="20" spans="1:3">
      <c r="A20" t="s">
        <v>21</v>
      </c>
      <c r="B20">
        <v>5</v>
      </c>
      <c r="C20">
        <v>5</v>
      </c>
    </row>
    <row r="21" spans="1:3">
      <c r="A21" t="s">
        <v>22</v>
      </c>
      <c r="B21">
        <v>5</v>
      </c>
      <c r="C21">
        <v>5</v>
      </c>
    </row>
    <row r="22" spans="1:3">
      <c r="A22" t="s">
        <v>23</v>
      </c>
      <c r="B22">
        <v>5</v>
      </c>
      <c r="C22">
        <v>4</v>
      </c>
    </row>
    <row r="24" spans="1:3">
      <c r="A24" t="s">
        <v>4</v>
      </c>
    </row>
    <row r="25" spans="1:3">
      <c r="A25" t="s">
        <v>24</v>
      </c>
      <c r="B25">
        <v>5</v>
      </c>
      <c r="C25">
        <v>5</v>
      </c>
    </row>
    <row r="26" spans="1:3">
      <c r="A26" t="s">
        <v>25</v>
      </c>
      <c r="B26">
        <v>5</v>
      </c>
      <c r="C26">
        <v>5</v>
      </c>
    </row>
    <row r="27" spans="1:3">
      <c r="A27" t="s">
        <v>26</v>
      </c>
      <c r="B27">
        <v>5</v>
      </c>
      <c r="C27">
        <v>5</v>
      </c>
    </row>
    <row r="28" spans="1:3">
      <c r="A28" t="s">
        <v>27</v>
      </c>
      <c r="B28">
        <v>5</v>
      </c>
      <c r="C28">
        <v>5</v>
      </c>
    </row>
    <row r="29" spans="1:3">
      <c r="A29" t="s">
        <v>28</v>
      </c>
      <c r="B29">
        <v>5</v>
      </c>
      <c r="C29">
        <v>5</v>
      </c>
    </row>
    <row r="30" spans="1:3">
      <c r="A30" t="s">
        <v>29</v>
      </c>
      <c r="B30">
        <v>5</v>
      </c>
      <c r="C30">
        <v>5</v>
      </c>
    </row>
    <row r="31" spans="1:3">
      <c r="A31" t="s">
        <v>30</v>
      </c>
      <c r="B31">
        <v>5</v>
      </c>
      <c r="C31">
        <v>5</v>
      </c>
    </row>
    <row r="32" spans="1:3">
      <c r="A32" t="s">
        <v>31</v>
      </c>
      <c r="B32">
        <v>5</v>
      </c>
      <c r="C32">
        <v>5</v>
      </c>
    </row>
    <row r="33" spans="1:3">
      <c r="A33" t="s">
        <v>32</v>
      </c>
      <c r="B33">
        <v>5</v>
      </c>
      <c r="C33">
        <v>5</v>
      </c>
    </row>
    <row r="35" spans="1:3">
      <c r="A35" t="s">
        <v>33</v>
      </c>
    </row>
    <row r="36" spans="1:3">
      <c r="A36" t="s">
        <v>34</v>
      </c>
      <c r="B36">
        <v>5</v>
      </c>
      <c r="C36">
        <v>5</v>
      </c>
    </row>
    <row r="37" spans="1:3">
      <c r="A37" t="s">
        <v>35</v>
      </c>
      <c r="B37">
        <v>5</v>
      </c>
      <c r="C37">
        <v>5</v>
      </c>
    </row>
    <row r="38" spans="1:3">
      <c r="A38" t="s">
        <v>36</v>
      </c>
      <c r="B38">
        <v>5</v>
      </c>
      <c r="C38">
        <v>5</v>
      </c>
    </row>
    <row r="39" spans="1:3">
      <c r="A39" t="s">
        <v>37</v>
      </c>
      <c r="B39">
        <v>5</v>
      </c>
      <c r="C39">
        <v>5</v>
      </c>
    </row>
    <row r="40" spans="1:3">
      <c r="A40" t="s">
        <v>38</v>
      </c>
      <c r="B40">
        <v>5</v>
      </c>
      <c r="C40">
        <v>5</v>
      </c>
    </row>
    <row r="41" spans="1:3">
      <c r="A41" t="s">
        <v>39</v>
      </c>
      <c r="B41">
        <v>5</v>
      </c>
      <c r="C41">
        <v>5</v>
      </c>
    </row>
    <row r="42" spans="1:3">
      <c r="A42" t="s">
        <v>40</v>
      </c>
      <c r="B42">
        <v>5</v>
      </c>
      <c r="C42">
        <v>5</v>
      </c>
    </row>
    <row r="43" spans="1:3">
      <c r="A43" t="s">
        <v>41</v>
      </c>
      <c r="B43">
        <v>5</v>
      </c>
      <c r="C43">
        <v>5</v>
      </c>
    </row>
    <row r="44" spans="1:3">
      <c r="A44" t="s">
        <v>42</v>
      </c>
      <c r="B44">
        <v>5</v>
      </c>
      <c r="C44">
        <v>5</v>
      </c>
    </row>
    <row r="46" spans="1:3">
      <c r="A46" t="s">
        <v>43</v>
      </c>
    </row>
    <row r="47" spans="1:3">
      <c r="A47" t="s">
        <v>44</v>
      </c>
      <c r="B47">
        <v>5</v>
      </c>
      <c r="C47">
        <v>5</v>
      </c>
    </row>
    <row r="48" spans="1:3">
      <c r="A48" t="s">
        <v>45</v>
      </c>
      <c r="B48">
        <v>5</v>
      </c>
      <c r="C48">
        <v>5</v>
      </c>
    </row>
    <row r="49" spans="1:3">
      <c r="A49" t="s">
        <v>46</v>
      </c>
      <c r="B49">
        <v>5</v>
      </c>
      <c r="C49">
        <v>4</v>
      </c>
    </row>
    <row r="50" spans="1:3">
      <c r="A50" t="s">
        <v>47</v>
      </c>
      <c r="B50">
        <v>5</v>
      </c>
      <c r="C50">
        <v>5</v>
      </c>
    </row>
    <row r="51" spans="1:3">
      <c r="A51" t="s">
        <v>48</v>
      </c>
      <c r="B51">
        <v>5</v>
      </c>
      <c r="C51">
        <v>5</v>
      </c>
    </row>
    <row r="52" spans="1:3">
      <c r="A52" t="s">
        <v>49</v>
      </c>
      <c r="B52">
        <v>5</v>
      </c>
      <c r="C52">
        <v>5</v>
      </c>
    </row>
    <row r="53" spans="1:3">
      <c r="A53" t="s">
        <v>50</v>
      </c>
      <c r="B53">
        <v>5</v>
      </c>
      <c r="C53">
        <v>4</v>
      </c>
    </row>
    <row r="54" spans="1:3">
      <c r="A54" t="s">
        <v>51</v>
      </c>
      <c r="B54">
        <v>5</v>
      </c>
      <c r="C54">
        <v>4</v>
      </c>
    </row>
    <row r="55" spans="1:3">
      <c r="A55" t="s">
        <v>52</v>
      </c>
      <c r="B55">
        <v>5</v>
      </c>
      <c r="C55">
        <v>5</v>
      </c>
    </row>
    <row r="57" spans="1:3">
      <c r="A57" t="s">
        <v>53</v>
      </c>
    </row>
    <row r="58" spans="1:3">
      <c r="A58" t="s">
        <v>15</v>
      </c>
      <c r="B58">
        <v>5</v>
      </c>
      <c r="C58">
        <v>4</v>
      </c>
    </row>
    <row r="59" spans="1:3">
      <c r="A59" t="s">
        <v>16</v>
      </c>
      <c r="B59">
        <v>5</v>
      </c>
      <c r="C59">
        <v>4</v>
      </c>
    </row>
    <row r="60" spans="1:3">
      <c r="A60" t="s">
        <v>17</v>
      </c>
      <c r="B60">
        <v>5</v>
      </c>
      <c r="C60">
        <v>4</v>
      </c>
    </row>
    <row r="61" spans="1:3">
      <c r="A61" t="s">
        <v>18</v>
      </c>
      <c r="B61">
        <v>5</v>
      </c>
      <c r="C61">
        <v>4</v>
      </c>
    </row>
    <row r="62" spans="1:3">
      <c r="A62" t="s">
        <v>19</v>
      </c>
      <c r="B62">
        <v>5</v>
      </c>
      <c r="C62">
        <v>5</v>
      </c>
    </row>
    <row r="63" spans="1:3">
      <c r="A63" t="s">
        <v>20</v>
      </c>
      <c r="B63">
        <v>5</v>
      </c>
      <c r="C63">
        <v>4</v>
      </c>
    </row>
    <row r="64" spans="1:3">
      <c r="A64" t="s">
        <v>22</v>
      </c>
      <c r="B64">
        <v>5</v>
      </c>
      <c r="C64">
        <v>5</v>
      </c>
    </row>
    <row r="65" spans="1:3">
      <c r="A65" t="s">
        <v>54</v>
      </c>
      <c r="B65">
        <v>5</v>
      </c>
      <c r="C65">
        <v>4</v>
      </c>
    </row>
    <row r="66" spans="1:3">
      <c r="A66" t="s">
        <v>55</v>
      </c>
      <c r="B66">
        <v>5</v>
      </c>
      <c r="C66">
        <v>4</v>
      </c>
    </row>
    <row r="68" spans="1:3">
      <c r="A68" t="s">
        <v>56</v>
      </c>
    </row>
    <row r="69" spans="1:3">
      <c r="A69" t="s">
        <v>57</v>
      </c>
      <c r="B69">
        <v>5</v>
      </c>
      <c r="C69">
        <v>5</v>
      </c>
    </row>
    <row r="70" spans="1:3">
      <c r="A70" t="s">
        <v>58</v>
      </c>
      <c r="B70">
        <v>5</v>
      </c>
      <c r="C70">
        <v>5</v>
      </c>
    </row>
    <row r="72" spans="1:3">
      <c r="A72" t="s">
        <v>59</v>
      </c>
    </row>
    <row r="73" spans="1:3">
      <c r="A73" t="s">
        <v>60</v>
      </c>
      <c r="B73">
        <v>4</v>
      </c>
      <c r="C73">
        <v>3</v>
      </c>
    </row>
    <row r="74" spans="1:3">
      <c r="A74" t="s">
        <v>61</v>
      </c>
      <c r="B74">
        <v>5</v>
      </c>
      <c r="C74">
        <v>5</v>
      </c>
    </row>
    <row r="75" spans="1:3">
      <c r="A75" t="s">
        <v>62</v>
      </c>
      <c r="B75">
        <v>4</v>
      </c>
      <c r="C75">
        <v>3</v>
      </c>
    </row>
    <row r="76" spans="1:3">
      <c r="A76" t="s">
        <v>63</v>
      </c>
      <c r="B76">
        <v>5</v>
      </c>
      <c r="C76">
        <v>5</v>
      </c>
    </row>
    <row r="77" spans="1:3">
      <c r="A77" t="s">
        <v>64</v>
      </c>
      <c r="B77">
        <v>5</v>
      </c>
      <c r="C77">
        <v>3</v>
      </c>
    </row>
    <row r="78" spans="1:3">
      <c r="A78" t="s">
        <v>65</v>
      </c>
      <c r="B78">
        <v>5</v>
      </c>
      <c r="C78">
        <v>5</v>
      </c>
    </row>
    <row r="79" spans="1:3">
      <c r="A79" t="s">
        <v>66</v>
      </c>
      <c r="B79">
        <v>4</v>
      </c>
      <c r="C79">
        <v>3</v>
      </c>
    </row>
    <row r="80" spans="1:3">
      <c r="A80" t="s">
        <v>67</v>
      </c>
      <c r="B80">
        <v>4</v>
      </c>
      <c r="C80">
        <v>3</v>
      </c>
    </row>
    <row r="81" spans="1:3">
      <c r="A81" t="s">
        <v>68</v>
      </c>
      <c r="B81">
        <v>2</v>
      </c>
      <c r="C81">
        <v>2</v>
      </c>
    </row>
    <row r="83" spans="1:3">
      <c r="A83" t="s">
        <v>69</v>
      </c>
    </row>
    <row r="84" spans="1:3">
      <c r="A84" t="s">
        <v>70</v>
      </c>
    </row>
    <row r="86" spans="1:3">
      <c r="A86" t="s">
        <v>71</v>
      </c>
    </row>
    <row r="87" spans="1:3">
      <c r="A87" t="s">
        <v>72</v>
      </c>
      <c r="B87">
        <v>5</v>
      </c>
      <c r="C87">
        <v>5</v>
      </c>
    </row>
    <row r="88" spans="1:3">
      <c r="A88" t="s">
        <v>73</v>
      </c>
      <c r="B88">
        <v>5</v>
      </c>
      <c r="C88">
        <v>5</v>
      </c>
    </row>
    <row r="89" spans="1:3">
      <c r="A89" t="s">
        <v>74</v>
      </c>
      <c r="B89">
        <v>5</v>
      </c>
      <c r="C89">
        <v>5</v>
      </c>
    </row>
    <row r="90" spans="1:3">
      <c r="A90" t="s">
        <v>75</v>
      </c>
      <c r="B90">
        <v>5</v>
      </c>
      <c r="C90">
        <v>5</v>
      </c>
    </row>
    <row r="91" spans="1:3">
      <c r="A91" t="s">
        <v>76</v>
      </c>
      <c r="B91">
        <v>5</v>
      </c>
      <c r="C91">
        <v>5</v>
      </c>
    </row>
    <row r="92" spans="1:3">
      <c r="A92" t="s">
        <v>77</v>
      </c>
      <c r="B92">
        <v>5</v>
      </c>
      <c r="C92">
        <v>5</v>
      </c>
    </row>
    <row r="93" spans="1:3">
      <c r="A93" t="s">
        <v>78</v>
      </c>
      <c r="B93">
        <v>5</v>
      </c>
      <c r="C93">
        <v>5</v>
      </c>
    </row>
    <row r="94" spans="1:3">
      <c r="A94" t="s">
        <v>79</v>
      </c>
      <c r="B94">
        <v>5</v>
      </c>
      <c r="C94">
        <v>5</v>
      </c>
    </row>
    <row r="95" spans="1:3">
      <c r="A95" t="s">
        <v>80</v>
      </c>
      <c r="B95">
        <v>5</v>
      </c>
      <c r="C95">
        <v>5</v>
      </c>
    </row>
    <row r="97" spans="1:3">
      <c r="A97" t="s">
        <v>5</v>
      </c>
    </row>
    <row r="98" spans="1:3">
      <c r="A98" t="s">
        <v>81</v>
      </c>
      <c r="B98">
        <v>5</v>
      </c>
      <c r="C98">
        <v>5</v>
      </c>
    </row>
    <row r="99" spans="1:3">
      <c r="A99" t="s">
        <v>82</v>
      </c>
      <c r="B99">
        <v>5</v>
      </c>
      <c r="C99">
        <v>5</v>
      </c>
    </row>
    <row r="100" spans="1:3">
      <c r="A100" t="s">
        <v>83</v>
      </c>
      <c r="B100">
        <v>5</v>
      </c>
      <c r="C100">
        <v>5</v>
      </c>
    </row>
    <row r="101" spans="1:3">
      <c r="A101" t="s">
        <v>84</v>
      </c>
      <c r="B101">
        <v>5</v>
      </c>
      <c r="C101">
        <v>5</v>
      </c>
    </row>
    <row r="102" spans="1:3">
      <c r="A102" t="s">
        <v>85</v>
      </c>
      <c r="B102">
        <v>5</v>
      </c>
      <c r="C102">
        <v>5</v>
      </c>
    </row>
    <row r="103" spans="1:3">
      <c r="A103" t="s">
        <v>86</v>
      </c>
      <c r="B103">
        <v>5</v>
      </c>
      <c r="C103">
        <v>5</v>
      </c>
    </row>
    <row r="104" spans="1:3">
      <c r="A104" t="s">
        <v>87</v>
      </c>
      <c r="B104">
        <v>5</v>
      </c>
      <c r="C104">
        <v>5</v>
      </c>
    </row>
    <row r="105" spans="1:3">
      <c r="A105" t="s">
        <v>88</v>
      </c>
      <c r="B105">
        <v>5</v>
      </c>
      <c r="C105">
        <v>5</v>
      </c>
    </row>
    <row r="106" spans="1:3">
      <c r="A106" t="s">
        <v>89</v>
      </c>
      <c r="B106">
        <v>5</v>
      </c>
      <c r="C106">
        <v>5</v>
      </c>
    </row>
    <row r="108" spans="1:3">
      <c r="A108" t="s">
        <v>90</v>
      </c>
    </row>
    <row r="109" spans="1:3">
      <c r="A109" t="s">
        <v>91</v>
      </c>
      <c r="B109">
        <v>5</v>
      </c>
      <c r="C109">
        <v>5</v>
      </c>
    </row>
    <row r="110" spans="1:3">
      <c r="A110" t="s">
        <v>92</v>
      </c>
      <c r="B110">
        <v>3</v>
      </c>
      <c r="C110">
        <v>3</v>
      </c>
    </row>
    <row r="111" spans="1:3">
      <c r="A111" t="s">
        <v>93</v>
      </c>
      <c r="B111">
        <v>4</v>
      </c>
      <c r="C111">
        <v>4</v>
      </c>
    </row>
    <row r="112" spans="1:3">
      <c r="A112" t="s">
        <v>94</v>
      </c>
      <c r="B112">
        <v>4</v>
      </c>
      <c r="C112">
        <v>4</v>
      </c>
    </row>
    <row r="113" spans="1:3">
      <c r="A113" t="s">
        <v>95</v>
      </c>
      <c r="B113">
        <v>4</v>
      </c>
      <c r="C113">
        <v>4</v>
      </c>
    </row>
    <row r="114" spans="1:3">
      <c r="A114" t="s">
        <v>96</v>
      </c>
      <c r="B114">
        <v>5</v>
      </c>
      <c r="C114">
        <v>5</v>
      </c>
    </row>
    <row r="115" spans="1:3">
      <c r="A115" t="s">
        <v>97</v>
      </c>
      <c r="B115">
        <v>5</v>
      </c>
      <c r="C115">
        <v>5</v>
      </c>
    </row>
    <row r="116" spans="1:3">
      <c r="A116" t="s">
        <v>98</v>
      </c>
      <c r="B116">
        <v>4</v>
      </c>
      <c r="C116">
        <v>4</v>
      </c>
    </row>
    <row r="117" spans="1:3">
      <c r="A117" t="s">
        <v>99</v>
      </c>
      <c r="B117">
        <v>4</v>
      </c>
      <c r="C117">
        <v>4</v>
      </c>
    </row>
    <row r="119" spans="1:3">
      <c r="A119" t="s">
        <v>100</v>
      </c>
    </row>
    <row r="120" spans="1:3">
      <c r="A120" t="s">
        <v>15</v>
      </c>
      <c r="B120">
        <v>5</v>
      </c>
      <c r="C120">
        <v>5</v>
      </c>
    </row>
    <row r="121" spans="1:3">
      <c r="A121" t="s">
        <v>101</v>
      </c>
      <c r="B121">
        <v>4</v>
      </c>
      <c r="C121">
        <v>3</v>
      </c>
    </row>
    <row r="122" spans="1:3">
      <c r="A122" t="s">
        <v>102</v>
      </c>
      <c r="B122">
        <v>5</v>
      </c>
      <c r="C122">
        <v>5</v>
      </c>
    </row>
    <row r="123" spans="1:3">
      <c r="A123" t="s">
        <v>103</v>
      </c>
      <c r="B123">
        <v>4</v>
      </c>
      <c r="C123">
        <v>3</v>
      </c>
    </row>
    <row r="124" spans="1:3">
      <c r="A124" t="s">
        <v>104</v>
      </c>
      <c r="B124">
        <v>4</v>
      </c>
      <c r="C124">
        <v>3</v>
      </c>
    </row>
    <row r="125" spans="1:3">
      <c r="A125" t="s">
        <v>105</v>
      </c>
      <c r="B125">
        <v>5</v>
      </c>
      <c r="C125">
        <v>5</v>
      </c>
    </row>
    <row r="126" spans="1:3">
      <c r="A126" t="s">
        <v>106</v>
      </c>
      <c r="B126">
        <v>4</v>
      </c>
      <c r="C126">
        <v>3</v>
      </c>
    </row>
    <row r="127" spans="1:3">
      <c r="A127" t="s">
        <v>107</v>
      </c>
      <c r="B127">
        <v>2</v>
      </c>
      <c r="C127">
        <v>2</v>
      </c>
    </row>
    <row r="128" spans="1:3">
      <c r="A128" t="s">
        <v>108</v>
      </c>
      <c r="B128">
        <v>4</v>
      </c>
      <c r="C128">
        <v>4</v>
      </c>
    </row>
    <row r="130" spans="1:3">
      <c r="A130" t="s">
        <v>109</v>
      </c>
    </row>
    <row r="131" spans="1:3">
      <c r="A131" t="s">
        <v>110</v>
      </c>
      <c r="B131">
        <v>5</v>
      </c>
      <c r="C131">
        <v>5</v>
      </c>
    </row>
    <row r="132" spans="1:3">
      <c r="A132" t="s">
        <v>111</v>
      </c>
      <c r="B132">
        <v>5</v>
      </c>
      <c r="C132">
        <v>5</v>
      </c>
    </row>
    <row r="133" spans="1:3">
      <c r="A133" t="s">
        <v>112</v>
      </c>
      <c r="B133">
        <v>5</v>
      </c>
      <c r="C133">
        <v>5</v>
      </c>
    </row>
    <row r="134" spans="1:3">
      <c r="A134" t="s">
        <v>113</v>
      </c>
      <c r="B134">
        <v>5</v>
      </c>
      <c r="C134">
        <v>5</v>
      </c>
    </row>
    <row r="135" spans="1:3">
      <c r="A135" t="s">
        <v>114</v>
      </c>
      <c r="B135">
        <v>5</v>
      </c>
      <c r="C135">
        <v>5</v>
      </c>
    </row>
    <row r="136" spans="1:3">
      <c r="A136" t="s">
        <v>115</v>
      </c>
      <c r="B136">
        <v>5</v>
      </c>
      <c r="C136">
        <v>5</v>
      </c>
    </row>
    <row r="137" spans="1:3">
      <c r="A137" t="s">
        <v>116</v>
      </c>
      <c r="B137">
        <v>5</v>
      </c>
      <c r="C137">
        <v>5</v>
      </c>
    </row>
    <row r="138" spans="1:3">
      <c r="A138" t="s">
        <v>117</v>
      </c>
      <c r="B138">
        <v>5</v>
      </c>
      <c r="C138">
        <v>5</v>
      </c>
    </row>
    <row r="139" spans="1:3">
      <c r="A139" t="s">
        <v>118</v>
      </c>
      <c r="B139">
        <v>5</v>
      </c>
      <c r="C139">
        <v>5</v>
      </c>
    </row>
    <row r="141" spans="1:3">
      <c r="A141" t="s">
        <v>119</v>
      </c>
    </row>
    <row r="142" spans="1:3">
      <c r="A142" t="s">
        <v>120</v>
      </c>
      <c r="B142">
        <v>4</v>
      </c>
      <c r="C142">
        <v>4</v>
      </c>
    </row>
    <row r="143" spans="1:3">
      <c r="A143" t="s">
        <v>121</v>
      </c>
      <c r="B143">
        <v>4</v>
      </c>
      <c r="C143">
        <v>4</v>
      </c>
    </row>
    <row r="144" spans="1:3">
      <c r="A144" t="s">
        <v>122</v>
      </c>
      <c r="B144">
        <v>4</v>
      </c>
      <c r="C144">
        <v>4</v>
      </c>
    </row>
    <row r="145" spans="1:3">
      <c r="A145" t="s">
        <v>123</v>
      </c>
      <c r="B145">
        <v>4</v>
      </c>
      <c r="C145">
        <v>4</v>
      </c>
    </row>
    <row r="146" spans="1:3">
      <c r="A146" t="s">
        <v>124</v>
      </c>
      <c r="B146">
        <v>5</v>
      </c>
      <c r="C146">
        <v>5</v>
      </c>
    </row>
    <row r="147" spans="1:3">
      <c r="A147" t="s">
        <v>125</v>
      </c>
      <c r="B147">
        <v>5</v>
      </c>
      <c r="C147">
        <v>5</v>
      </c>
    </row>
    <row r="148" spans="1:3">
      <c r="A148" t="s">
        <v>126</v>
      </c>
      <c r="B148">
        <v>1</v>
      </c>
      <c r="C148">
        <v>1</v>
      </c>
    </row>
    <row r="149" spans="1:3">
      <c r="A149" t="s">
        <v>127</v>
      </c>
      <c r="B149">
        <v>1</v>
      </c>
      <c r="C149">
        <v>1</v>
      </c>
    </row>
    <row r="150" spans="1:3">
      <c r="A150" t="s">
        <v>128</v>
      </c>
      <c r="B150">
        <v>5</v>
      </c>
      <c r="C150">
        <v>5</v>
      </c>
    </row>
    <row r="152" spans="1:3">
      <c r="A152" t="s">
        <v>129</v>
      </c>
    </row>
    <row r="153" spans="1:3">
      <c r="A153" t="s">
        <v>130</v>
      </c>
      <c r="B153">
        <v>4</v>
      </c>
      <c r="C153">
        <v>4</v>
      </c>
    </row>
    <row r="154" spans="1:3">
      <c r="A154" t="s">
        <v>131</v>
      </c>
      <c r="B154">
        <v>4</v>
      </c>
      <c r="C154">
        <v>4</v>
      </c>
    </row>
    <row r="155" spans="1:3">
      <c r="A155" t="s">
        <v>132</v>
      </c>
      <c r="B155">
        <v>5</v>
      </c>
      <c r="C155">
        <v>5</v>
      </c>
    </row>
    <row r="156" spans="1:3">
      <c r="A156" t="s">
        <v>133</v>
      </c>
      <c r="B156">
        <v>5</v>
      </c>
      <c r="C156">
        <v>4</v>
      </c>
    </row>
    <row r="157" spans="1:3">
      <c r="A157" t="s">
        <v>134</v>
      </c>
      <c r="B157">
        <v>3</v>
      </c>
      <c r="C157">
        <v>3</v>
      </c>
    </row>
    <row r="158" spans="1:3">
      <c r="A158" t="s">
        <v>135</v>
      </c>
      <c r="B158">
        <v>5</v>
      </c>
      <c r="C158">
        <v>5</v>
      </c>
    </row>
    <row r="159" spans="1:3">
      <c r="A159" t="s">
        <v>136</v>
      </c>
      <c r="B159">
        <v>3</v>
      </c>
      <c r="C159">
        <v>3</v>
      </c>
    </row>
    <row r="160" spans="1:3">
      <c r="A160" t="s">
        <v>137</v>
      </c>
      <c r="B160">
        <v>4</v>
      </c>
      <c r="C160">
        <v>4</v>
      </c>
    </row>
    <row r="161" spans="1:3">
      <c r="A161" t="s">
        <v>138</v>
      </c>
      <c r="B161">
        <v>5</v>
      </c>
      <c r="C161">
        <v>4</v>
      </c>
    </row>
    <row r="163" spans="1:3">
      <c r="A163" t="s">
        <v>139</v>
      </c>
    </row>
    <row r="164" spans="1:3">
      <c r="A164" t="s">
        <v>140</v>
      </c>
      <c r="B164">
        <v>5</v>
      </c>
      <c r="C164">
        <v>4</v>
      </c>
    </row>
    <row r="165" spans="1:3">
      <c r="A165" t="s">
        <v>141</v>
      </c>
      <c r="B165">
        <v>5</v>
      </c>
      <c r="C165">
        <v>5</v>
      </c>
    </row>
    <row r="166" spans="1:3">
      <c r="A166" t="s">
        <v>142</v>
      </c>
      <c r="B166">
        <v>5</v>
      </c>
      <c r="C166">
        <v>4</v>
      </c>
    </row>
    <row r="167" spans="1:3">
      <c r="A167" t="s">
        <v>143</v>
      </c>
      <c r="B167">
        <v>5</v>
      </c>
      <c r="C167">
        <v>5</v>
      </c>
    </row>
    <row r="168" spans="1:3">
      <c r="A168" t="s">
        <v>144</v>
      </c>
      <c r="B168">
        <v>5</v>
      </c>
      <c r="C168">
        <v>4</v>
      </c>
    </row>
    <row r="169" spans="1:3">
      <c r="A169" t="s">
        <v>145</v>
      </c>
      <c r="B169">
        <v>5</v>
      </c>
      <c r="C169">
        <v>5</v>
      </c>
    </row>
    <row r="170" spans="1:3">
      <c r="A170" t="s">
        <v>146</v>
      </c>
      <c r="B170">
        <v>5</v>
      </c>
      <c r="C170">
        <v>4</v>
      </c>
    </row>
    <row r="171" spans="1:3">
      <c r="A171" t="s">
        <v>147</v>
      </c>
      <c r="B171">
        <v>5</v>
      </c>
      <c r="C171">
        <v>4</v>
      </c>
    </row>
    <row r="172" spans="1:3">
      <c r="A172" t="s">
        <v>148</v>
      </c>
      <c r="B172">
        <v>5</v>
      </c>
      <c r="C172">
        <v>4</v>
      </c>
    </row>
    <row r="174" spans="1:3">
      <c r="A174" t="s">
        <v>149</v>
      </c>
    </row>
    <row r="175" spans="1:3">
      <c r="A175" t="s">
        <v>150</v>
      </c>
      <c r="B175">
        <v>5</v>
      </c>
      <c r="C175">
        <v>5</v>
      </c>
    </row>
    <row r="176" spans="1:3">
      <c r="A176" t="s">
        <v>151</v>
      </c>
      <c r="B176">
        <v>5</v>
      </c>
      <c r="C176">
        <v>4</v>
      </c>
    </row>
    <row r="177" spans="1:3">
      <c r="A177" t="s">
        <v>152</v>
      </c>
      <c r="B177">
        <v>5</v>
      </c>
      <c r="C177">
        <v>4</v>
      </c>
    </row>
    <row r="178" spans="1:3">
      <c r="A178" t="s">
        <v>153</v>
      </c>
      <c r="B178">
        <v>5</v>
      </c>
      <c r="C178">
        <v>4</v>
      </c>
    </row>
    <row r="179" spans="1:3">
      <c r="A179" t="s">
        <v>154</v>
      </c>
      <c r="B179">
        <v>5</v>
      </c>
      <c r="C179">
        <v>5</v>
      </c>
    </row>
    <row r="180" spans="1:3">
      <c r="A180" t="s">
        <v>155</v>
      </c>
      <c r="B180">
        <v>5</v>
      </c>
      <c r="C180">
        <v>5</v>
      </c>
    </row>
    <row r="181" spans="1:3">
      <c r="A181" t="s">
        <v>156</v>
      </c>
      <c r="B181">
        <v>4</v>
      </c>
      <c r="C181">
        <v>3</v>
      </c>
    </row>
    <row r="182" spans="1:3">
      <c r="A182" t="s">
        <v>157</v>
      </c>
      <c r="B182">
        <v>5</v>
      </c>
      <c r="C182">
        <v>5</v>
      </c>
    </row>
    <row r="183" spans="1:3">
      <c r="A183" t="s">
        <v>158</v>
      </c>
      <c r="B183">
        <v>5</v>
      </c>
      <c r="C183">
        <v>5</v>
      </c>
    </row>
    <row r="185" spans="1:3">
      <c r="A185" t="s">
        <v>168</v>
      </c>
    </row>
    <row r="186" spans="1:3">
      <c r="A186" t="s">
        <v>159</v>
      </c>
      <c r="B186">
        <v>2</v>
      </c>
      <c r="C186">
        <v>2</v>
      </c>
    </row>
    <row r="187" spans="1:3">
      <c r="A187" t="s">
        <v>160</v>
      </c>
      <c r="B187">
        <v>2</v>
      </c>
      <c r="C187">
        <v>2</v>
      </c>
    </row>
    <row r="188" spans="1:3">
      <c r="A188" t="s">
        <v>161</v>
      </c>
      <c r="B188">
        <v>2</v>
      </c>
      <c r="C188">
        <v>2</v>
      </c>
    </row>
    <row r="189" spans="1:3">
      <c r="A189" t="s">
        <v>162</v>
      </c>
      <c r="B189">
        <v>2</v>
      </c>
      <c r="C189">
        <v>2</v>
      </c>
    </row>
    <row r="190" spans="1:3">
      <c r="A190" t="s">
        <v>163</v>
      </c>
      <c r="B190">
        <v>2</v>
      </c>
      <c r="C190">
        <v>2</v>
      </c>
    </row>
    <row r="191" spans="1:3">
      <c r="A191" t="s">
        <v>164</v>
      </c>
      <c r="B191">
        <v>1</v>
      </c>
      <c r="C191">
        <v>1</v>
      </c>
    </row>
    <row r="192" spans="1:3">
      <c r="A192" t="s">
        <v>165</v>
      </c>
      <c r="B192">
        <v>5</v>
      </c>
      <c r="C192">
        <v>4</v>
      </c>
    </row>
    <row r="193" spans="1:3">
      <c r="A193" t="s">
        <v>166</v>
      </c>
      <c r="B193">
        <v>1</v>
      </c>
      <c r="C193">
        <v>1</v>
      </c>
    </row>
    <row r="194" spans="1:3">
      <c r="A194" t="s">
        <v>167</v>
      </c>
      <c r="B194">
        <v>3</v>
      </c>
      <c r="C194">
        <v>3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2008-01-24T02:31:42Z</dcterms:modified>
</cp:coreProperties>
</file>